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410" windowWidth="15600" windowHeight="666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9" i="1" l="1"/>
  <c r="G41" i="1"/>
</calcChain>
</file>

<file path=xl/sharedStrings.xml><?xml version="1.0" encoding="utf-8"?>
<sst xmlns="http://schemas.openxmlformats.org/spreadsheetml/2006/main" count="164" uniqueCount="112">
  <si>
    <t>COMISION FEDERAL DE ELECTRICIDAD</t>
  </si>
  <si>
    <t>TELEFONOS DE MEXICO S.A.B. DE C.V.</t>
  </si>
  <si>
    <t>NUMERO DE FACTURA</t>
  </si>
  <si>
    <t>FECHA DE FACTURA</t>
  </si>
  <si>
    <t>DESCRIPCION DEL GASTO</t>
  </si>
  <si>
    <t>ORIGEN DE PARTIDA</t>
  </si>
  <si>
    <t>CUENTA BANCARIA</t>
  </si>
  <si>
    <t>CANTIDAD</t>
  </si>
  <si>
    <t>449-1222552</t>
  </si>
  <si>
    <t>RAZON SOCIAL</t>
  </si>
  <si>
    <t>SERVICIO DE ADMINISTRACION TRIBUTARIA</t>
  </si>
  <si>
    <t>N° DE TRANSFERENCIA BANCARIA/CHEQUE</t>
  </si>
  <si>
    <t>CARGO A CUENTA POR COMISION Y SISTEMA BANCARIO Y EL IVA DE COMISION</t>
  </si>
  <si>
    <t>*******</t>
  </si>
  <si>
    <t>COMISIONES BANCARIAS PAQUETE PYME</t>
  </si>
  <si>
    <t>TRANSFERENCIA Nª 560206</t>
  </si>
  <si>
    <t>SUELDO ADMINISTRADOR</t>
  </si>
  <si>
    <t>******</t>
  </si>
  <si>
    <t>PAGO POR MOVIMIENTOS DE VALVULAS</t>
  </si>
  <si>
    <t xml:space="preserve">PAGO A ENCARGADOS DE HACER LOS MOVIMIENTOS DE VALVULAS DE LAS LOCALIDADES PARA EL SERVICIO DE AGUA POTABLE 1RA. QUINCENA OCTUBRE 2015 </t>
  </si>
  <si>
    <t>TRANSFERENCIA Nº608288</t>
  </si>
  <si>
    <t>OPERACION Nº146459450 SHCP</t>
  </si>
  <si>
    <t>TOTAL DE EGRESOS</t>
  </si>
  <si>
    <t>SISTEMA EL GRULLO-MANANTLAN</t>
  </si>
  <si>
    <t xml:space="preserve">                     INFORMACION MENSUAL DE EGRESOS DE LA JUNTA MUNICIPAL DE AGUA POTABLE Y SANEAMIENTO                                                               </t>
  </si>
  <si>
    <t>NOVIEMBRE 2015</t>
  </si>
  <si>
    <t>PAGO DOMICILIACION CFE</t>
  </si>
  <si>
    <t>PAGO DE ENERGIA ELECTRICA DE POZO 03, POZO 05 Y POZO 08   PERIODO 24 SEPTIEMBRE A 26 OCTUBRE</t>
  </si>
  <si>
    <t>BANCO NACIONAL DE MEXICO</t>
  </si>
  <si>
    <t>2279 CHEQUE 648</t>
  </si>
  <si>
    <t>PAGO DE ENERGIA ELECTRICA DEL POZO DEL AGUACATE LANORIA PERIODO DEL 23 DE SEPTIEMBRE AL 23 DE OCTUBRE</t>
  </si>
  <si>
    <t>TRANSFERENCIA Nº 061867</t>
  </si>
  <si>
    <t>PAGO DE ENERGIA ELECTRICA DE POZO DE AGUA DEL FRACC. TULIPANES PERIODO DE 23 DE SEPTIEMBRE AL 23 DE OCTUBRE 20153</t>
  </si>
  <si>
    <t>TRANSFERENCIA N°064315</t>
  </si>
  <si>
    <t>PAGO DE ENERGIA ELECTRICA DE LA OFICINA DE AGUA POTABLE DEL PERIODO DE 27 AGOSTO A 28 DE OCTUBRE 2015</t>
  </si>
  <si>
    <t>********</t>
  </si>
  <si>
    <t>TRANSFERENCIA N°98612</t>
  </si>
  <si>
    <t>PAGO DE ENERGIA ELECTRICA DEL POZO 02 UBICADO EN AYUQUILA PERIODO DEL 24 DE SEPTIEMBRE A 26 DE OCTUBRE 2015</t>
  </si>
  <si>
    <t>3225406, 3225369, 3225401</t>
  </si>
  <si>
    <t>TRANFERENCIA Nº036044</t>
  </si>
  <si>
    <t>PAGO DE ENERGIA ELECTRICA DEL POZO 01 UBICADO EN AYUQUILA PERIODO DEL 24 DE SEPTIEMBRE A 26 DE OCTUBRE 2015</t>
  </si>
  <si>
    <t>TRANSFERENCIA Nº037069</t>
  </si>
  <si>
    <t>PAGO DE ENERGIA ELECTRICA DEL POZO 06 UBICADO EN AYUQUILA EXTRAMUROS 2000 DEL PERIODO DE 24 DE SEPTIEMBRE AL 26 OCTUBRE 2015</t>
  </si>
  <si>
    <t>TRANSFERENCIA Nº050918</t>
  </si>
  <si>
    <t>PAGO DE ENERGIA ELECTRICA DEL REBOMBEO UBICADO EN EL CERRITO CARMEN SERDAN # 400 DEL PERIODO DE 24 DE SEPTIEMBRE A 26 DE OCTUBRE 2015</t>
  </si>
  <si>
    <t>TRANSFERENCIA Nº0552010</t>
  </si>
  <si>
    <t>CARGO A CUENTA POR COMISION Y SISTEMA BANCARIO POR DEVOLUCION DE CHEQUE</t>
  </si>
  <si>
    <t xml:space="preserve">NOMINA </t>
  </si>
  <si>
    <t>PAGO DE SUELDOS Y SALARIOS DE EMPLEADOS DE BASE 1RA. QUINCENA DE NOVIEMBRE 2015</t>
  </si>
  <si>
    <t>PAGO SE SUELDOS Y SALARIOS A DIRECTOR DE AGUA POTABLE 1RA. QUINCENA DE NOVIEMBRE 2015</t>
  </si>
  <si>
    <t>TRANSFERENCIA Nº 077465</t>
  </si>
  <si>
    <t>TRANSFERENCIA A CUENTA DEL 20% DE SANEAMIENTO A CUENTA DE AGUA POTABLE</t>
  </si>
  <si>
    <t>TRANSFERENCIA DE LA CUENTA DEL 20% DE SANEAMIENTO A LA CUENTA NORMAL DE AGUA POTABLE PARA CUBRIR GASTOS.</t>
  </si>
  <si>
    <t>TRANSFERENCIA Nº 216536</t>
  </si>
  <si>
    <t>*****</t>
  </si>
  <si>
    <t>DE LA CUENTA NO. 7005/8137675 A CUENTA NO. 449/1222552</t>
  </si>
  <si>
    <t>IMSS PAGO DE CUOTAS</t>
  </si>
  <si>
    <t>PAGO DE CUOTAS AL IMSS APORTACION AL INFONAVIT Y RCV, CORRESPONDIENTE AL MES DE OCTUBRE 2015 Y 5º BIMESTRE 2015</t>
  </si>
  <si>
    <t>FOLIO SUA Nº 368326</t>
  </si>
  <si>
    <t>TRANSFERENCIA Nº218274</t>
  </si>
  <si>
    <t>GRATIFICACIONES POR MOVIMIENTOS DE VALVULAS</t>
  </si>
  <si>
    <t>PAGO DE GRATIFICACIONES REQUERIDO POR EL MOVIMIENTO DE VALVULAS DE  LAS DIVERSAS LOCALIDADES PARA DAR SERVICIO DE AGUA POTABLE.</t>
  </si>
  <si>
    <t>TRANFERENCIA Nº 203381</t>
  </si>
  <si>
    <t>PAGO DE IMPUESTOS FEDERALES, CORRESPONDIENTES AL MES DE OCTUBRE 2015. RETENCIONES POR SALARIOS, RETECIONES ASIMILADOS A SALARIO RETENCIONES POR SERVICIOS PROFECIONALE E IMPUESTO AL VALOR AGREGADO</t>
  </si>
  <si>
    <t>DEL Nº 1282 A 1285</t>
  </si>
  <si>
    <t>TRANSFERENCIA Nº 128785</t>
  </si>
  <si>
    <t>PAGO DOMICILIACION</t>
  </si>
  <si>
    <t>REFERENCIA NUM. 8225153</t>
  </si>
  <si>
    <t>PAGO DE RECIBO DE TELEFONO DE LA OFICINA DE AGUA POTABLE</t>
  </si>
  <si>
    <t>FRANCISCO ARTEAGA MACIAS</t>
  </si>
  <si>
    <t>PAGO DE MATERIAL PARA MANTENIMIENTO</t>
  </si>
  <si>
    <t>FACTURAS Nº A2044 A2220,  A2200, A2163</t>
  </si>
  <si>
    <t>TRANSFERENCIA Nº 050992</t>
  </si>
  <si>
    <t>FRACTURAS Nº A2275, A2260, A2304, A2295</t>
  </si>
  <si>
    <t>TRANSFERENCIA Nº 51795</t>
  </si>
  <si>
    <t>DISTRIBUIDORA DE PARTES AUTOMOTRICES CECY S.A</t>
  </si>
  <si>
    <t>PAGO DE REFACCIONES PARA CAMIONETA TOYOTA</t>
  </si>
  <si>
    <t>FACTURA Nº FE6693 , FE6758</t>
  </si>
  <si>
    <t>TRANSFERENCIA Nº 061682</t>
  </si>
  <si>
    <t>CESAR HERNANDEZ CARDENAS</t>
  </si>
  <si>
    <t>PAGO DE MATERIALES PARA MANTENIMIENTO</t>
  </si>
  <si>
    <t>FACTURAS Nº B-12757, B-12975, B-13066</t>
  </si>
  <si>
    <t>TRANSFERENCIA Nº 062649</t>
  </si>
  <si>
    <t>PAGO DE SUELDOAS A EMPLADOS DE BASE  AGUA POTABLE</t>
  </si>
  <si>
    <t>TRANFERENCIA Nº 480693</t>
  </si>
  <si>
    <t>PAGO DE NOMINA A DIRECTOR DE AGUA POTABLE</t>
  </si>
  <si>
    <t>TRANSFERENCIA Nº 109306</t>
  </si>
  <si>
    <t>ANDREW BAUTISTA BARBOSA</t>
  </si>
  <si>
    <t>PAGO DE GARRAFONES DE AGUA PURIFICADA PARA LA OFICINA</t>
  </si>
  <si>
    <t>FACTURA Nº 2073</t>
  </si>
  <si>
    <t>PAGO EFECTIVO</t>
  </si>
  <si>
    <t>DAGOBERTO GARCIA GALINDO</t>
  </si>
  <si>
    <t>PAGO DE FACIA DELANTERA DE AEROSTAR</t>
  </si>
  <si>
    <t>FACTURA Nº FA37F</t>
  </si>
  <si>
    <t>MA. DOLORES RIVERA LOPEZ</t>
  </si>
  <si>
    <t>PAGO DE MATERIAL PARA REPOSICIONES DE CONCRETO Y EMPEDRADO POR REPARACION DE FUGAS</t>
  </si>
  <si>
    <t>FACTURA Nº FA250CA</t>
  </si>
  <si>
    <t>ORDENES DE PAGO</t>
  </si>
  <si>
    <t xml:space="preserve">IMPORTE TOTAL DE ORDENES DE PAGO PAGADAS EN EFECTIVO DEL 26 AL 31 DE OCTUBRE DE 2015POR CONCEPTO DE HORAS EXTRAS </t>
  </si>
  <si>
    <t>CHEQUE Nº 648</t>
  </si>
  <si>
    <t>CAJA CHICA</t>
  </si>
  <si>
    <t>RETIRO DE EFECTIVO PARA CAJA CHICA DE LA OFICINA</t>
  </si>
  <si>
    <t>CHEQUE Nº 649</t>
  </si>
  <si>
    <t xml:space="preserve">IMPORTE TOTAL DE ORDENES DE PAGO PAGADAS EN EFECTIVO DEL 01 AL 06 DE NOVIEMBRE DE 2015 POR CONCEPTO DE HORAS EXTRAS </t>
  </si>
  <si>
    <t>CHEQUE Nº 651</t>
  </si>
  <si>
    <t>JOSE DE JESUS LOPEZ GARCIA</t>
  </si>
  <si>
    <t>REPOSICION DE CONCRETO EN CALLES GENERAL ANAYA, LERDO DE TEJADA, COLON, JUAN VALDIVIA, EN EL GRULLO Y PALO BLANCO.</t>
  </si>
  <si>
    <t>FACTURA Nº CC233F2</t>
  </si>
  <si>
    <t>CHEQUE Nº 652</t>
  </si>
  <si>
    <t>PAGO DE ENERGIA ELECTRICA DEL POZO #02 UBICADO EN AYUQUILA, REQUERIDO POR CAMBIO DE TARIFA A OM Y SE ENCONTRO DAÑADO EL MEDIDOR</t>
  </si>
  <si>
    <t>Nº DE AJUSTE 3151/2015</t>
  </si>
  <si>
    <t>CHEQUE Nº 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</si>
</sst>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/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14" fontId="0" fillId="0" borderId="9" xfId="0" applyNumberFormat="1" applyBorder="1" applyAlignment="1">
      <alignment horizontal="left"/>
    </xf>
    <xf numFmtId="0" fontId="1" fillId="0" borderId="9" xfId="0" applyFont="1" applyBorder="1"/>
    <xf numFmtId="0" fontId="0" fillId="0" borderId="7" xfId="0" applyBorder="1"/>
    <xf numFmtId="0" fontId="0" fillId="0" borderId="0" xfId="0" applyFont="1" applyBorder="1"/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1" fillId="2" borderId="0" xfId="0" applyFont="1" applyFill="1" applyBorder="1"/>
    <xf numFmtId="0" fontId="0" fillId="0" borderId="4" xfId="0" applyBorder="1"/>
    <xf numFmtId="0" fontId="1" fillId="0" borderId="5" xfId="0" applyFont="1" applyBorder="1"/>
    <xf numFmtId="0" fontId="0" fillId="0" borderId="5" xfId="0" applyFont="1" applyBorder="1"/>
    <xf numFmtId="14" fontId="0" fillId="0" borderId="5" xfId="0" applyNumberForma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10" fillId="0" borderId="7" xfId="0" applyFont="1" applyBorder="1" applyAlignment="1"/>
    <xf numFmtId="0" fontId="10" fillId="0" borderId="0" xfId="0" applyFont="1" applyBorder="1" applyAlignment="1"/>
    <xf numFmtId="0" fontId="10" fillId="0" borderId="8" xfId="0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3" xfId="0" applyNumberFormat="1" applyBorder="1" applyAlignment="1">
      <alignment horizontal="left"/>
    </xf>
    <xf numFmtId="12" fontId="0" fillId="0" borderId="10" xfId="0" applyNumberForma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164" fontId="0" fillId="0" borderId="10" xfId="0" applyNumberFormat="1" applyBorder="1" applyAlignment="1">
      <alignment horizontal="left"/>
    </xf>
    <xf numFmtId="164" fontId="0" fillId="0" borderId="1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zoomScale="90" zoomScaleNormal="90" workbookViewId="0">
      <selection activeCell="J9" sqref="J9"/>
    </sheetView>
  </sheetViews>
  <sheetFormatPr baseColWidth="10" defaultRowHeight="15" x14ac:dyDescent="0.25"/>
  <cols>
    <col min="1" max="1" width="10.42578125" customWidth="1"/>
    <col min="2" max="2" width="37.7109375" customWidth="1"/>
    <col min="3" max="3" width="63.42578125" customWidth="1"/>
    <col min="4" max="4" width="13.28515625" customWidth="1"/>
    <col min="5" max="5" width="19.28515625" customWidth="1"/>
    <col min="6" max="6" width="18.42578125" style="1" customWidth="1"/>
    <col min="7" max="7" width="12.28515625" customWidth="1"/>
    <col min="8" max="8" width="13.140625" customWidth="1"/>
  </cols>
  <sheetData>
    <row r="1" spans="1:8" s="1" customFormat="1" ht="23.25" customHeight="1" x14ac:dyDescent="0.35">
      <c r="A1" s="65" t="s">
        <v>24</v>
      </c>
      <c r="B1" s="66"/>
      <c r="C1" s="66"/>
      <c r="D1" s="66"/>
      <c r="E1" s="66"/>
      <c r="F1" s="66"/>
      <c r="G1" s="66"/>
      <c r="H1" s="67"/>
    </row>
    <row r="2" spans="1:8" s="1" customFormat="1" ht="23.25" customHeight="1" x14ac:dyDescent="0.35">
      <c r="A2" s="42"/>
      <c r="B2" s="43"/>
      <c r="C2" s="64" t="s">
        <v>23</v>
      </c>
      <c r="D2" s="64"/>
      <c r="E2" s="43"/>
      <c r="F2" s="43"/>
      <c r="G2" s="43"/>
      <c r="H2" s="44"/>
    </row>
    <row r="3" spans="1:8" s="1" customFormat="1" ht="23.25" x14ac:dyDescent="0.35">
      <c r="A3" s="70"/>
      <c r="B3" s="71"/>
      <c r="C3" s="63" t="s">
        <v>25</v>
      </c>
      <c r="D3" s="63"/>
      <c r="E3" s="37"/>
      <c r="F3" s="37"/>
      <c r="G3" s="37"/>
      <c r="H3" s="38"/>
    </row>
    <row r="4" spans="1:8" s="1" customFormat="1" ht="8.25" customHeight="1" thickBot="1" x14ac:dyDescent="0.4">
      <c r="A4" s="72"/>
      <c r="B4" s="73"/>
      <c r="C4" s="39"/>
      <c r="D4" s="39"/>
      <c r="E4" s="39"/>
      <c r="F4" s="39"/>
      <c r="G4" s="39"/>
      <c r="H4" s="40"/>
    </row>
    <row r="5" spans="1:8" s="1" customFormat="1" ht="31.5" customHeight="1" x14ac:dyDescent="0.25">
      <c r="A5" s="68" t="s">
        <v>5</v>
      </c>
      <c r="B5" s="86" t="s">
        <v>9</v>
      </c>
      <c r="C5" s="59" t="s">
        <v>4</v>
      </c>
      <c r="D5" s="95" t="s">
        <v>3</v>
      </c>
      <c r="E5" s="74" t="s">
        <v>2</v>
      </c>
      <c r="F5" s="76" t="s">
        <v>11</v>
      </c>
      <c r="G5" s="61" t="s">
        <v>6</v>
      </c>
      <c r="H5" s="102" t="s">
        <v>7</v>
      </c>
    </row>
    <row r="6" spans="1:8" x14ac:dyDescent="0.25">
      <c r="A6" s="69"/>
      <c r="B6" s="87"/>
      <c r="C6" s="60"/>
      <c r="D6" s="96"/>
      <c r="E6" s="75"/>
      <c r="F6" s="77"/>
      <c r="G6" s="62"/>
      <c r="H6" s="103"/>
    </row>
    <row r="7" spans="1:8" ht="45" x14ac:dyDescent="0.25">
      <c r="A7" s="46">
        <v>499</v>
      </c>
      <c r="B7" s="54" t="s">
        <v>0</v>
      </c>
      <c r="C7" s="56" t="s">
        <v>27</v>
      </c>
      <c r="D7" s="52">
        <v>42314</v>
      </c>
      <c r="E7" s="58" t="s">
        <v>38</v>
      </c>
      <c r="F7" s="17" t="s">
        <v>26</v>
      </c>
      <c r="G7" s="57" t="s">
        <v>8</v>
      </c>
      <c r="H7" s="85">
        <v>72382</v>
      </c>
    </row>
    <row r="8" spans="1:8" ht="30" x14ac:dyDescent="0.25">
      <c r="A8" s="46">
        <v>499</v>
      </c>
      <c r="B8" s="54" t="s">
        <v>0</v>
      </c>
      <c r="C8" s="56" t="s">
        <v>30</v>
      </c>
      <c r="D8" s="30">
        <v>42318</v>
      </c>
      <c r="E8" s="13">
        <v>3225387</v>
      </c>
      <c r="F8" s="17" t="s">
        <v>31</v>
      </c>
      <c r="G8" s="57" t="s">
        <v>8</v>
      </c>
      <c r="H8" s="85">
        <v>385</v>
      </c>
    </row>
    <row r="9" spans="1:8" ht="30" x14ac:dyDescent="0.25">
      <c r="A9" s="46">
        <v>499</v>
      </c>
      <c r="B9" s="54" t="s">
        <v>0</v>
      </c>
      <c r="C9" s="56" t="s">
        <v>32</v>
      </c>
      <c r="D9" s="30">
        <v>42318</v>
      </c>
      <c r="E9" s="13">
        <v>3222354</v>
      </c>
      <c r="F9" s="17" t="s">
        <v>33</v>
      </c>
      <c r="G9" s="57" t="s">
        <v>8</v>
      </c>
      <c r="H9" s="85">
        <v>3470</v>
      </c>
    </row>
    <row r="10" spans="1:8" ht="45" x14ac:dyDescent="0.25">
      <c r="A10" s="46">
        <v>499</v>
      </c>
      <c r="B10" s="54" t="s">
        <v>0</v>
      </c>
      <c r="C10" s="58" t="s">
        <v>34</v>
      </c>
      <c r="D10" s="30">
        <v>42289</v>
      </c>
      <c r="E10" s="50">
        <v>464940800150</v>
      </c>
      <c r="F10" s="17" t="s">
        <v>26</v>
      </c>
      <c r="G10" s="57" t="s">
        <v>8</v>
      </c>
      <c r="H10" s="85">
        <v>2608</v>
      </c>
    </row>
    <row r="11" spans="1:8" s="1" customFormat="1" ht="30" x14ac:dyDescent="0.25">
      <c r="A11" s="46">
        <v>499</v>
      </c>
      <c r="B11" s="88" t="s">
        <v>0</v>
      </c>
      <c r="C11" s="56" t="s">
        <v>37</v>
      </c>
      <c r="D11" s="30">
        <v>42321</v>
      </c>
      <c r="E11" s="13">
        <v>3225409</v>
      </c>
      <c r="F11" s="17" t="s">
        <v>39</v>
      </c>
      <c r="G11" s="57" t="s">
        <v>8</v>
      </c>
      <c r="H11" s="85">
        <v>34670</v>
      </c>
    </row>
    <row r="12" spans="1:8" s="1" customFormat="1" ht="30" x14ac:dyDescent="0.25">
      <c r="A12" s="46">
        <v>499</v>
      </c>
      <c r="B12" s="88" t="s">
        <v>0</v>
      </c>
      <c r="C12" s="56" t="s">
        <v>40</v>
      </c>
      <c r="D12" s="30">
        <v>42321</v>
      </c>
      <c r="E12" s="13">
        <v>3225408</v>
      </c>
      <c r="F12" s="17" t="s">
        <v>41</v>
      </c>
      <c r="G12" s="57" t="s">
        <v>8</v>
      </c>
      <c r="H12" s="85">
        <v>27373</v>
      </c>
    </row>
    <row r="13" spans="1:8" s="1" customFormat="1" ht="45" x14ac:dyDescent="0.25">
      <c r="A13" s="46"/>
      <c r="B13" s="88" t="s">
        <v>0</v>
      </c>
      <c r="C13" s="56" t="s">
        <v>42</v>
      </c>
      <c r="D13" s="30">
        <v>42321</v>
      </c>
      <c r="E13" s="13">
        <v>3225407</v>
      </c>
      <c r="F13" s="17" t="s">
        <v>43</v>
      </c>
      <c r="G13" s="57" t="s">
        <v>8</v>
      </c>
      <c r="H13" s="85">
        <v>57736</v>
      </c>
    </row>
    <row r="14" spans="1:8" s="1" customFormat="1" ht="45" x14ac:dyDescent="0.25">
      <c r="A14" s="46"/>
      <c r="B14" s="88" t="s">
        <v>0</v>
      </c>
      <c r="C14" s="56" t="s">
        <v>44</v>
      </c>
      <c r="D14" s="30">
        <v>42321</v>
      </c>
      <c r="E14" s="13">
        <v>3225417</v>
      </c>
      <c r="F14" s="17" t="s">
        <v>45</v>
      </c>
      <c r="G14" s="57" t="s">
        <v>8</v>
      </c>
      <c r="H14" s="85">
        <v>15168</v>
      </c>
    </row>
    <row r="15" spans="1:8" ht="30" x14ac:dyDescent="0.25">
      <c r="A15" s="46">
        <v>499</v>
      </c>
      <c r="B15" s="88" t="s">
        <v>28</v>
      </c>
      <c r="C15" s="56" t="s">
        <v>46</v>
      </c>
      <c r="D15" s="30">
        <v>42314</v>
      </c>
      <c r="E15" s="13">
        <v>2279</v>
      </c>
      <c r="F15" s="17" t="s">
        <v>29</v>
      </c>
      <c r="G15" s="57" t="s">
        <v>8</v>
      </c>
      <c r="H15" s="85">
        <v>1044</v>
      </c>
    </row>
    <row r="16" spans="1:8" ht="30" x14ac:dyDescent="0.25">
      <c r="A16" s="46">
        <v>499</v>
      </c>
      <c r="B16" s="53" t="s">
        <v>14</v>
      </c>
      <c r="C16" s="56" t="s">
        <v>12</v>
      </c>
      <c r="D16" s="52">
        <v>42320</v>
      </c>
      <c r="E16" s="57" t="s">
        <v>35</v>
      </c>
      <c r="F16" s="17" t="s">
        <v>36</v>
      </c>
      <c r="G16" s="57" t="s">
        <v>8</v>
      </c>
      <c r="H16" s="85">
        <v>452.4</v>
      </c>
    </row>
    <row r="17" spans="1:15" ht="30" x14ac:dyDescent="0.25">
      <c r="A17" s="46">
        <v>499</v>
      </c>
      <c r="B17" s="51" t="s">
        <v>47</v>
      </c>
      <c r="C17" s="56" t="s">
        <v>48</v>
      </c>
      <c r="D17" s="52">
        <v>42323</v>
      </c>
      <c r="E17" s="57" t="s">
        <v>13</v>
      </c>
      <c r="F17" s="17" t="s">
        <v>15</v>
      </c>
      <c r="G17" s="57" t="s">
        <v>8</v>
      </c>
      <c r="H17" s="85">
        <v>58866.400000000001</v>
      </c>
    </row>
    <row r="18" spans="1:15" ht="30" x14ac:dyDescent="0.25">
      <c r="A18" s="46">
        <v>499</v>
      </c>
      <c r="B18" s="53" t="s">
        <v>16</v>
      </c>
      <c r="C18" s="56" t="s">
        <v>49</v>
      </c>
      <c r="D18" s="52">
        <v>42323</v>
      </c>
      <c r="E18" s="57" t="s">
        <v>17</v>
      </c>
      <c r="F18" s="17" t="s">
        <v>50</v>
      </c>
      <c r="G18" s="57" t="s">
        <v>8</v>
      </c>
      <c r="H18" s="85">
        <v>9429.2000000000007</v>
      </c>
    </row>
    <row r="19" spans="1:15" ht="76.5" x14ac:dyDescent="0.25">
      <c r="A19" s="47">
        <v>499</v>
      </c>
      <c r="B19" s="51" t="s">
        <v>51</v>
      </c>
      <c r="C19" s="58" t="s">
        <v>52</v>
      </c>
      <c r="D19" s="52">
        <v>42325</v>
      </c>
      <c r="E19" s="97" t="s">
        <v>54</v>
      </c>
      <c r="F19" s="58" t="s">
        <v>53</v>
      </c>
      <c r="G19" s="82" t="s">
        <v>55</v>
      </c>
      <c r="H19" s="85">
        <v>25000</v>
      </c>
    </row>
    <row r="20" spans="1:15" s="1" customFormat="1" ht="30" x14ac:dyDescent="0.25">
      <c r="A20" s="46">
        <v>499</v>
      </c>
      <c r="B20" s="55" t="s">
        <v>56</v>
      </c>
      <c r="C20" s="94" t="s">
        <v>57</v>
      </c>
      <c r="D20" s="52">
        <v>42325</v>
      </c>
      <c r="E20" s="98" t="s">
        <v>58</v>
      </c>
      <c r="F20" s="98" t="s">
        <v>59</v>
      </c>
      <c r="G20" s="57" t="s">
        <v>8</v>
      </c>
      <c r="H20" s="104">
        <v>51721.95</v>
      </c>
    </row>
    <row r="21" spans="1:15" s="1" customFormat="1" ht="48" customHeight="1" x14ac:dyDescent="0.25">
      <c r="A21" s="46">
        <v>499</v>
      </c>
      <c r="B21" s="51" t="s">
        <v>60</v>
      </c>
      <c r="C21" s="56" t="s">
        <v>61</v>
      </c>
      <c r="D21" s="52">
        <v>42327</v>
      </c>
      <c r="E21" s="97" t="s">
        <v>64</v>
      </c>
      <c r="F21" s="58" t="s">
        <v>62</v>
      </c>
      <c r="G21" s="57" t="s">
        <v>8</v>
      </c>
      <c r="H21" s="85">
        <v>2700</v>
      </c>
    </row>
    <row r="22" spans="1:15" s="1" customFormat="1" ht="45" x14ac:dyDescent="0.25">
      <c r="A22" s="46">
        <v>499</v>
      </c>
      <c r="B22" s="54" t="s">
        <v>18</v>
      </c>
      <c r="C22" s="58" t="s">
        <v>19</v>
      </c>
      <c r="D22" s="52">
        <v>42292</v>
      </c>
      <c r="E22" s="57" t="s">
        <v>13</v>
      </c>
      <c r="F22" s="17" t="s">
        <v>20</v>
      </c>
      <c r="G22" s="57" t="s">
        <v>8</v>
      </c>
      <c r="H22" s="85">
        <v>2700</v>
      </c>
    </row>
    <row r="23" spans="1:15" s="1" customFormat="1" ht="36" x14ac:dyDescent="0.25">
      <c r="A23" s="47">
        <v>499</v>
      </c>
      <c r="B23" s="51" t="s">
        <v>10</v>
      </c>
      <c r="C23" s="16" t="s">
        <v>63</v>
      </c>
      <c r="D23" s="52">
        <v>42297</v>
      </c>
      <c r="E23" s="58" t="s">
        <v>21</v>
      </c>
      <c r="F23" s="17" t="s">
        <v>65</v>
      </c>
      <c r="G23" s="57" t="s">
        <v>8</v>
      </c>
      <c r="H23" s="85">
        <v>18962</v>
      </c>
    </row>
    <row r="24" spans="1:15" ht="30" x14ac:dyDescent="0.25">
      <c r="A24" s="46">
        <v>499</v>
      </c>
      <c r="B24" s="54" t="s">
        <v>1</v>
      </c>
      <c r="C24" s="57" t="s">
        <v>68</v>
      </c>
      <c r="D24" s="52">
        <v>42300</v>
      </c>
      <c r="E24" s="17" t="s">
        <v>66</v>
      </c>
      <c r="F24" s="99" t="s">
        <v>67</v>
      </c>
      <c r="G24" s="57" t="s">
        <v>8</v>
      </c>
      <c r="H24" s="85">
        <v>1539</v>
      </c>
      <c r="I24" s="10"/>
      <c r="J24" s="10"/>
      <c r="K24" s="10"/>
      <c r="L24" s="10"/>
      <c r="M24" s="10"/>
      <c r="N24" s="10"/>
      <c r="O24" s="10"/>
    </row>
    <row r="25" spans="1:15" s="1" customFormat="1" ht="45" x14ac:dyDescent="0.25">
      <c r="A25" s="46">
        <v>499</v>
      </c>
      <c r="B25" s="51" t="s">
        <v>69</v>
      </c>
      <c r="C25" s="17" t="s">
        <v>70</v>
      </c>
      <c r="D25" s="52">
        <v>42332</v>
      </c>
      <c r="E25" s="58" t="s">
        <v>71</v>
      </c>
      <c r="F25" s="17" t="s">
        <v>72</v>
      </c>
      <c r="G25" s="57" t="s">
        <v>8</v>
      </c>
      <c r="H25" s="85">
        <v>535.77</v>
      </c>
    </row>
    <row r="26" spans="1:15" ht="45" x14ac:dyDescent="0.25">
      <c r="A26" s="46">
        <v>499</v>
      </c>
      <c r="B26" s="89" t="s">
        <v>69</v>
      </c>
      <c r="C26" s="13" t="s">
        <v>70</v>
      </c>
      <c r="D26" s="30">
        <v>42332</v>
      </c>
      <c r="E26" s="56" t="s">
        <v>73</v>
      </c>
      <c r="F26" s="83" t="s">
        <v>74</v>
      </c>
      <c r="G26" s="84" t="s">
        <v>8</v>
      </c>
      <c r="H26" s="85">
        <v>970.54</v>
      </c>
    </row>
    <row r="27" spans="1:15" ht="30" x14ac:dyDescent="0.25">
      <c r="A27" s="46">
        <v>499</v>
      </c>
      <c r="B27" s="90" t="s">
        <v>75</v>
      </c>
      <c r="C27" s="13" t="s">
        <v>76</v>
      </c>
      <c r="D27" s="30">
        <v>42332</v>
      </c>
      <c r="E27" s="56" t="s">
        <v>77</v>
      </c>
      <c r="F27" s="83" t="s">
        <v>78</v>
      </c>
      <c r="G27" s="84" t="s">
        <v>8</v>
      </c>
      <c r="H27" s="85">
        <v>1278.8</v>
      </c>
    </row>
    <row r="28" spans="1:15" ht="45" x14ac:dyDescent="0.25">
      <c r="A28" s="46">
        <v>499</v>
      </c>
      <c r="B28" s="88" t="s">
        <v>79</v>
      </c>
      <c r="C28" s="13" t="s">
        <v>80</v>
      </c>
      <c r="D28" s="30">
        <v>42332</v>
      </c>
      <c r="E28" s="56" t="s">
        <v>81</v>
      </c>
      <c r="F28" s="21" t="s">
        <v>82</v>
      </c>
      <c r="G28" s="84" t="s">
        <v>8</v>
      </c>
      <c r="H28" s="85">
        <v>648.58000000000004</v>
      </c>
    </row>
    <row r="29" spans="1:15" ht="30" x14ac:dyDescent="0.25">
      <c r="A29" s="46">
        <v>499</v>
      </c>
      <c r="B29" s="54" t="s">
        <v>47</v>
      </c>
      <c r="C29" s="57" t="s">
        <v>83</v>
      </c>
      <c r="D29" s="52">
        <v>42338</v>
      </c>
      <c r="E29" s="57" t="s">
        <v>54</v>
      </c>
      <c r="F29" s="21" t="s">
        <v>84</v>
      </c>
      <c r="G29" s="84" t="s">
        <v>8</v>
      </c>
      <c r="H29" s="85">
        <v>58933.599999999999</v>
      </c>
    </row>
    <row r="30" spans="1:15" ht="30" x14ac:dyDescent="0.25">
      <c r="A30" s="46">
        <v>499</v>
      </c>
      <c r="B30" s="54" t="s">
        <v>16</v>
      </c>
      <c r="C30" s="57" t="s">
        <v>85</v>
      </c>
      <c r="D30" s="52">
        <v>42338</v>
      </c>
      <c r="E30" s="57" t="s">
        <v>54</v>
      </c>
      <c r="F30" s="21" t="s">
        <v>86</v>
      </c>
      <c r="G30" s="84" t="s">
        <v>8</v>
      </c>
      <c r="H30" s="85">
        <v>9429.2000000000007</v>
      </c>
    </row>
    <row r="31" spans="1:15" x14ac:dyDescent="0.25">
      <c r="A31" s="46">
        <v>499</v>
      </c>
      <c r="B31" s="88" t="s">
        <v>87</v>
      </c>
      <c r="C31" s="13" t="s">
        <v>88</v>
      </c>
      <c r="D31" s="30">
        <v>42313</v>
      </c>
      <c r="E31" s="13" t="s">
        <v>89</v>
      </c>
      <c r="F31" s="21" t="s">
        <v>90</v>
      </c>
      <c r="G31" s="84" t="s">
        <v>8</v>
      </c>
      <c r="H31" s="105">
        <v>176</v>
      </c>
    </row>
    <row r="32" spans="1:15" x14ac:dyDescent="0.25">
      <c r="A32" s="46">
        <v>499</v>
      </c>
      <c r="B32" s="88" t="s">
        <v>91</v>
      </c>
      <c r="C32" s="13" t="s">
        <v>92</v>
      </c>
      <c r="D32" s="30">
        <v>42311</v>
      </c>
      <c r="E32" s="13" t="s">
        <v>93</v>
      </c>
      <c r="F32" s="21" t="s">
        <v>90</v>
      </c>
      <c r="G32" s="84" t="s">
        <v>8</v>
      </c>
      <c r="H32" s="105">
        <v>1197.1199999999999</v>
      </c>
    </row>
    <row r="33" spans="1:9" ht="30" x14ac:dyDescent="0.25">
      <c r="A33" s="46">
        <v>499</v>
      </c>
      <c r="B33" s="54" t="s">
        <v>94</v>
      </c>
      <c r="C33" s="56" t="s">
        <v>95</v>
      </c>
      <c r="D33" s="52">
        <v>42306</v>
      </c>
      <c r="E33" s="57" t="s">
        <v>96</v>
      </c>
      <c r="F33" s="21" t="s">
        <v>90</v>
      </c>
      <c r="G33" s="84" t="s">
        <v>8</v>
      </c>
      <c r="H33" s="85">
        <v>1183.2</v>
      </c>
    </row>
    <row r="34" spans="1:9" ht="30" x14ac:dyDescent="0.25">
      <c r="A34" s="46">
        <v>499</v>
      </c>
      <c r="B34" s="91" t="s">
        <v>97</v>
      </c>
      <c r="C34" s="56" t="s">
        <v>98</v>
      </c>
      <c r="D34" s="52">
        <v>42313</v>
      </c>
      <c r="E34" s="13" t="s">
        <v>54</v>
      </c>
      <c r="F34" s="21" t="s">
        <v>99</v>
      </c>
      <c r="G34" s="84" t="s">
        <v>8</v>
      </c>
      <c r="H34" s="85">
        <v>2800</v>
      </c>
    </row>
    <row r="35" spans="1:9" x14ac:dyDescent="0.25">
      <c r="A35" s="46">
        <v>499</v>
      </c>
      <c r="B35" s="88" t="s">
        <v>100</v>
      </c>
      <c r="C35" s="13" t="s">
        <v>101</v>
      </c>
      <c r="D35" s="30">
        <v>42313</v>
      </c>
      <c r="E35" s="13" t="s">
        <v>54</v>
      </c>
      <c r="F35" s="21" t="s">
        <v>102</v>
      </c>
      <c r="G35" s="84" t="s">
        <v>8</v>
      </c>
      <c r="H35" s="105">
        <v>20000</v>
      </c>
    </row>
    <row r="36" spans="1:9" ht="30" x14ac:dyDescent="0.25">
      <c r="A36" s="46">
        <v>499</v>
      </c>
      <c r="B36" s="92" t="s">
        <v>97</v>
      </c>
      <c r="C36" s="58" t="s">
        <v>103</v>
      </c>
      <c r="D36" s="52">
        <v>42319</v>
      </c>
      <c r="E36" s="57" t="s">
        <v>17</v>
      </c>
      <c r="F36" s="21" t="s">
        <v>104</v>
      </c>
      <c r="G36" s="84" t="s">
        <v>8</v>
      </c>
      <c r="H36" s="85">
        <v>3000</v>
      </c>
    </row>
    <row r="37" spans="1:9" ht="30" x14ac:dyDescent="0.25">
      <c r="A37" s="46">
        <v>499</v>
      </c>
      <c r="B37" s="54" t="s">
        <v>105</v>
      </c>
      <c r="C37" s="58" t="s">
        <v>106</v>
      </c>
      <c r="D37" s="52">
        <v>42319</v>
      </c>
      <c r="E37" s="57" t="s">
        <v>107</v>
      </c>
      <c r="F37" s="21" t="s">
        <v>108</v>
      </c>
      <c r="G37" s="84" t="s">
        <v>8</v>
      </c>
      <c r="H37" s="85">
        <v>3770</v>
      </c>
    </row>
    <row r="38" spans="1:9" ht="45.75" thickBot="1" x14ac:dyDescent="0.3">
      <c r="A38" s="48">
        <v>499</v>
      </c>
      <c r="B38" s="93" t="s">
        <v>0</v>
      </c>
      <c r="C38" s="22" t="s">
        <v>109</v>
      </c>
      <c r="D38" s="52">
        <v>42335</v>
      </c>
      <c r="E38" s="22" t="s">
        <v>110</v>
      </c>
      <c r="F38" s="100" t="s">
        <v>111</v>
      </c>
      <c r="G38" s="101" t="s">
        <v>8</v>
      </c>
      <c r="H38" s="106">
        <v>7095</v>
      </c>
    </row>
    <row r="39" spans="1:9" x14ac:dyDescent="0.25">
      <c r="A39" s="45"/>
      <c r="B39" s="27"/>
      <c r="C39" s="20"/>
      <c r="D39" s="26"/>
      <c r="E39" s="12"/>
      <c r="F39" s="25"/>
      <c r="G39" s="24"/>
      <c r="H39" s="49">
        <f>SUM(H7:H38)</f>
        <v>497224.76</v>
      </c>
    </row>
    <row r="40" spans="1:9" ht="15.75" thickBot="1" x14ac:dyDescent="0.3">
      <c r="A40" s="48"/>
      <c r="B40" s="15"/>
      <c r="C40" s="18"/>
      <c r="D40" s="19"/>
      <c r="E40" s="14"/>
      <c r="F40" s="22"/>
      <c r="G40" s="23"/>
      <c r="H40" s="41"/>
    </row>
    <row r="41" spans="1:9" ht="21.75" thickBot="1" x14ac:dyDescent="0.4">
      <c r="A41" s="33"/>
      <c r="B41" s="34"/>
      <c r="C41" s="35"/>
      <c r="D41" s="36"/>
      <c r="E41" s="78" t="s">
        <v>22</v>
      </c>
      <c r="F41" s="79"/>
      <c r="G41" s="80">
        <f>SUM(H7:H38)</f>
        <v>497224.76</v>
      </c>
      <c r="H41" s="81"/>
    </row>
    <row r="42" spans="1:9" x14ac:dyDescent="0.25">
      <c r="A42" s="28"/>
      <c r="B42" s="9"/>
      <c r="C42" s="29"/>
      <c r="D42" s="30"/>
      <c r="E42" s="31"/>
      <c r="F42" s="31"/>
      <c r="G42" s="31"/>
      <c r="H42" s="31"/>
      <c r="I42" s="31"/>
    </row>
    <row r="43" spans="1:9" x14ac:dyDescent="0.25">
      <c r="A43" s="31"/>
      <c r="B43" s="32"/>
      <c r="C43" s="29"/>
      <c r="D43" s="30"/>
      <c r="E43" s="31"/>
      <c r="F43" s="31"/>
      <c r="G43" s="31"/>
      <c r="H43" s="31"/>
      <c r="I43" s="31"/>
    </row>
    <row r="44" spans="1:9" x14ac:dyDescent="0.25">
      <c r="A44" s="31"/>
      <c r="B44" s="9"/>
      <c r="C44" s="29"/>
      <c r="D44" s="30"/>
      <c r="E44" s="31"/>
      <c r="F44" s="31"/>
      <c r="G44" s="31"/>
      <c r="H44" s="31"/>
      <c r="I44" s="31"/>
    </row>
    <row r="45" spans="1:9" x14ac:dyDescent="0.25">
      <c r="A45" s="31"/>
      <c r="B45" s="9"/>
      <c r="C45" s="29"/>
      <c r="D45" s="30"/>
      <c r="E45" s="31"/>
      <c r="F45" s="31"/>
      <c r="G45" s="31"/>
      <c r="H45" s="31"/>
      <c r="I45" s="31"/>
    </row>
    <row r="46" spans="1:9" x14ac:dyDescent="0.25">
      <c r="B46" s="7"/>
      <c r="C46" s="8"/>
      <c r="D46" s="11"/>
    </row>
    <row r="47" spans="1:9" x14ac:dyDescent="0.25">
      <c r="B47" s="7"/>
      <c r="C47" s="8"/>
      <c r="D47" s="11"/>
    </row>
    <row r="48" spans="1:9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4"/>
      <c r="C50" s="8"/>
      <c r="D50" s="11"/>
    </row>
    <row r="51" spans="2:4" x14ac:dyDescent="0.25">
      <c r="B51" s="2"/>
      <c r="C51" s="8"/>
      <c r="D51" s="11"/>
    </row>
    <row r="52" spans="2:4" x14ac:dyDescent="0.25">
      <c r="B52" s="2"/>
      <c r="C52" s="8"/>
      <c r="D52" s="11"/>
    </row>
    <row r="53" spans="2:4" x14ac:dyDescent="0.25">
      <c r="B53" s="2"/>
      <c r="C53" s="8"/>
      <c r="D53" s="11"/>
    </row>
    <row r="54" spans="2:4" x14ac:dyDescent="0.25">
      <c r="B54" s="2"/>
      <c r="C54" s="8"/>
      <c r="D54" s="11"/>
    </row>
    <row r="55" spans="2:4" x14ac:dyDescent="0.25">
      <c r="B55" s="6"/>
      <c r="C55" s="8"/>
      <c r="D55" s="11"/>
    </row>
    <row r="56" spans="2:4" x14ac:dyDescent="0.25">
      <c r="B56" s="2"/>
      <c r="C56" s="8"/>
      <c r="D56" s="11"/>
    </row>
    <row r="57" spans="2:4" x14ac:dyDescent="0.25">
      <c r="B57" s="2"/>
      <c r="C57" s="8"/>
      <c r="D57" s="11"/>
    </row>
    <row r="58" spans="2:4" x14ac:dyDescent="0.25">
      <c r="B58" s="6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2"/>
      <c r="C61" s="8"/>
      <c r="D61" s="11"/>
    </row>
    <row r="62" spans="2:4" x14ac:dyDescent="0.25">
      <c r="B62" s="2"/>
      <c r="C62" s="8"/>
      <c r="D62" s="11"/>
    </row>
    <row r="63" spans="2:4" x14ac:dyDescent="0.25">
      <c r="B63" s="7"/>
      <c r="C63" s="8"/>
      <c r="D63" s="11"/>
    </row>
    <row r="64" spans="2:4" x14ac:dyDescent="0.25">
      <c r="B64" s="2"/>
      <c r="C64" s="8"/>
      <c r="D64" s="11"/>
    </row>
    <row r="65" spans="2:4" x14ac:dyDescent="0.25">
      <c r="B65" s="2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7"/>
      <c r="C71" s="8"/>
      <c r="D71" s="11"/>
    </row>
    <row r="72" spans="2:4" x14ac:dyDescent="0.25">
      <c r="B72" s="4"/>
      <c r="C72" s="8"/>
      <c r="D72" s="11"/>
    </row>
    <row r="73" spans="2:4" x14ac:dyDescent="0.25">
      <c r="B73" s="4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7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6"/>
      <c r="C79" s="8"/>
      <c r="D79" s="11"/>
    </row>
    <row r="80" spans="2:4" x14ac:dyDescent="0.25">
      <c r="B80" s="6"/>
      <c r="C80" s="8"/>
      <c r="D80" s="11"/>
    </row>
    <row r="81" spans="2:4" x14ac:dyDescent="0.25">
      <c r="B81" s="9"/>
      <c r="C81" s="8"/>
      <c r="D81" s="11"/>
    </row>
    <row r="82" spans="2:4" x14ac:dyDescent="0.25">
      <c r="B82" s="6"/>
      <c r="C82" s="8"/>
      <c r="D82" s="11"/>
    </row>
    <row r="83" spans="2:4" x14ac:dyDescent="0.25">
      <c r="B83" s="4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7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5"/>
      <c r="C90" s="8"/>
      <c r="D90" s="11"/>
    </row>
    <row r="91" spans="2:4" x14ac:dyDescent="0.25">
      <c r="B91" s="5"/>
      <c r="C91" s="8"/>
      <c r="D91" s="11"/>
    </row>
    <row r="92" spans="2:4" x14ac:dyDescent="0.25">
      <c r="B92" s="6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4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2"/>
      <c r="C106" s="8"/>
      <c r="D106" s="11"/>
    </row>
    <row r="107" spans="2:4" x14ac:dyDescent="0.25">
      <c r="B107" s="2"/>
      <c r="C107" s="8"/>
      <c r="D107" s="11"/>
    </row>
    <row r="108" spans="2:4" x14ac:dyDescent="0.25">
      <c r="B108" s="2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2"/>
      <c r="C110" s="8"/>
      <c r="D110" s="11"/>
    </row>
    <row r="111" spans="2:4" x14ac:dyDescent="0.25">
      <c r="B111" s="7"/>
      <c r="C111" s="8"/>
      <c r="D111" s="11"/>
    </row>
    <row r="112" spans="2:4" x14ac:dyDescent="0.25">
      <c r="B112" s="2"/>
      <c r="C112" s="8"/>
      <c r="D112" s="3"/>
    </row>
    <row r="113" spans="2:4" x14ac:dyDescent="0.25">
      <c r="B113" s="2"/>
      <c r="C113" s="8"/>
      <c r="D113" s="3"/>
    </row>
    <row r="114" spans="2:4" x14ac:dyDescent="0.25">
      <c r="B114" s="2"/>
      <c r="C114" s="8"/>
      <c r="D114" s="3"/>
    </row>
    <row r="115" spans="2:4" x14ac:dyDescent="0.25">
      <c r="B115" s="2"/>
      <c r="C115" s="8"/>
      <c r="D115" s="3"/>
    </row>
    <row r="116" spans="2:4" x14ac:dyDescent="0.25">
      <c r="B116" s="2"/>
      <c r="C116" s="8"/>
      <c r="D116" s="3"/>
    </row>
    <row r="117" spans="2:4" x14ac:dyDescent="0.25">
      <c r="B117" s="2"/>
      <c r="C117" s="8"/>
      <c r="D117" s="3"/>
    </row>
    <row r="118" spans="2:4" x14ac:dyDescent="0.25">
      <c r="B118" s="2"/>
      <c r="C118" s="8"/>
      <c r="D118" s="3"/>
    </row>
    <row r="119" spans="2:4" x14ac:dyDescent="0.25">
      <c r="B119" s="2"/>
      <c r="C119" s="8"/>
      <c r="D119" s="3"/>
    </row>
  </sheetData>
  <mergeCells count="14">
    <mergeCell ref="E41:F41"/>
    <mergeCell ref="G41:H41"/>
    <mergeCell ref="B5:B6"/>
    <mergeCell ref="G5:G6"/>
    <mergeCell ref="C3:D3"/>
    <mergeCell ref="C2:D2"/>
    <mergeCell ref="A1:H1"/>
    <mergeCell ref="A5:A6"/>
    <mergeCell ref="A3:B4"/>
    <mergeCell ref="C5:C6"/>
    <mergeCell ref="D5:D6"/>
    <mergeCell ref="E5:E6"/>
    <mergeCell ref="H5:H6"/>
    <mergeCell ref="F5:F6"/>
  </mergeCells>
  <pageMargins left="0.7" right="0.7" top="0.75" bottom="0.75" header="0.3" footer="0.3"/>
  <pageSetup paperSize="5" scale="86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2016-03-29T16:34:15Z</cp:lastPrinted>
  <dcterms:created xsi:type="dcterms:W3CDTF">2015-05-06T16:21:06Z</dcterms:created>
  <dcterms:modified xsi:type="dcterms:W3CDTF">2016-04-11T16:41:12Z</dcterms:modified>
</cp:coreProperties>
</file>